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995" windowHeight="7680" activeTab="0"/>
  </bookViews>
  <sheets>
    <sheet name="Издательство Титул" sheetId="1" r:id="rId1"/>
    <sheet name="Издательство Ассоциация XXI  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<sst xmlns="http://schemas.openxmlformats.org/spreadsheetml/2006/main" count="279" uniqueCount="56">
  <si>
    <t>Мокшанский район</t>
  </si>
  <si>
    <t>МБОУ для детей дошкольного и младшего школьного возраста начальная школа-детский сад с. Засечное</t>
  </si>
  <si>
    <t>0191</t>
  </si>
  <si>
    <t>Биболетова М.З., Денисенко О.А., Трубанева Н.Н. Английский язык</t>
  </si>
  <si>
    <t>4</t>
  </si>
  <si>
    <t>0189</t>
  </si>
  <si>
    <t>2</t>
  </si>
  <si>
    <t>0190</t>
  </si>
  <si>
    <t>3</t>
  </si>
  <si>
    <t>МБОУ основная общеобразовательная школа им. Н. М. Новикова с. Плёсс</t>
  </si>
  <si>
    <t>0764</t>
  </si>
  <si>
    <t>5</t>
  </si>
  <si>
    <t>0765</t>
  </si>
  <si>
    <t>6</t>
  </si>
  <si>
    <t>1523</t>
  </si>
  <si>
    <t>Биболетова М.З. и др. Английский язык</t>
  </si>
  <si>
    <t>9</t>
  </si>
  <si>
    <t>1522</t>
  </si>
  <si>
    <t>8</t>
  </si>
  <si>
    <t>1521</t>
  </si>
  <si>
    <t>7</t>
  </si>
  <si>
    <t>МБОУ основная общеобразовательная школа п. Красное Польцо</t>
  </si>
  <si>
    <t>МБОУ средняя общеобразовательная школа № 1 р. п. Мокшан</t>
  </si>
  <si>
    <t>МБОУ средняя общеобразовательная школа № 2 им. А.Г. Малышкина р. п. Мокшан</t>
  </si>
  <si>
    <t>МБОУ средняя общеобразовательная школа им. М. Н. Загоскина с. Рамзай</t>
  </si>
  <si>
    <t>МБОУ средняя общеобразовательная школа с. Нечаевка</t>
  </si>
  <si>
    <t>МБОУ средняя общеобразовательная школа с. Чернозерье</t>
  </si>
  <si>
    <t xml:space="preserve">Разнарядка на получение учебных изданий образовательными учреждениями Мокшанского района </t>
  </si>
  <si>
    <t>издательство "Титул"</t>
  </si>
  <si>
    <t>Учреждение образования</t>
  </si>
  <si>
    <t>Код учебника</t>
  </si>
  <si>
    <t>Наименование</t>
  </si>
  <si>
    <t>Класс</t>
  </si>
  <si>
    <t>Кол-во, экз.</t>
  </si>
  <si>
    <t>Цена за экземпляр, руб.</t>
  </si>
  <si>
    <t>Сумма, руб.</t>
  </si>
  <si>
    <t>МБОУ для детей дошкольного и младшего школьного возраста начальная школа-детский сад с. Широкоисс</t>
  </si>
  <si>
    <t>0085</t>
  </si>
  <si>
    <t>Соловейчик М.С., Кузьменко Н.С. Русский язык</t>
  </si>
  <si>
    <t>0086</t>
  </si>
  <si>
    <t>0136</t>
  </si>
  <si>
    <t>Кубасова О.В. Литературное чтение</t>
  </si>
  <si>
    <t>0137</t>
  </si>
  <si>
    <t>0299</t>
  </si>
  <si>
    <t>Истомина Н.Б. Математика</t>
  </si>
  <si>
    <t>0300</t>
  </si>
  <si>
    <t>0319</t>
  </si>
  <si>
    <t>Нателаури Н.К., Маранин С.С. Информатика и ИКТ</t>
  </si>
  <si>
    <t>0320</t>
  </si>
  <si>
    <t>0384</t>
  </si>
  <si>
    <t>Поглазова О.Т., Ворожейкина Н.И., Шилин В.Д. Окружающий мир</t>
  </si>
  <si>
    <t>0385</t>
  </si>
  <si>
    <t>0535</t>
  </si>
  <si>
    <t>Конышева Н.М. Технология</t>
  </si>
  <si>
    <t>Наименование муниципального образования</t>
  </si>
  <si>
    <t>ООО "Издательство "Ассоциация XXI век"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</si>
</sst>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2"/>
      <name val="Arial Cyr"/>
      <family val="0"/>
    </font>
    <font>
      <b/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18" applyFont="1" applyFill="1" applyBorder="1" applyAlignment="1">
      <alignment horizontal="center"/>
      <protection/>
    </xf>
    <xf numFmtId="0" fontId="1" fillId="2" borderId="1" xfId="18" applyFill="1" applyBorder="1">
      <alignment/>
      <protection/>
    </xf>
    <xf numFmtId="0" fontId="1" fillId="2" borderId="1" xfId="18" applyFill="1" applyBorder="1" applyAlignment="1">
      <alignment horizontal="center"/>
      <protection/>
    </xf>
    <xf numFmtId="49" fontId="2" fillId="0" borderId="1" xfId="18" applyNumberFormat="1" applyFont="1" applyFill="1" applyBorder="1" applyAlignment="1">
      <alignment horizontal="center" vertical="center" wrapText="1"/>
      <protection/>
    </xf>
    <xf numFmtId="0" fontId="2" fillId="0" borderId="1" xfId="18" applyNumberFormat="1" applyFont="1" applyFill="1" applyBorder="1" applyAlignment="1">
      <alignment horizontal="center" vertical="center" wrapText="1"/>
      <protection/>
    </xf>
    <xf numFmtId="3" fontId="2" fillId="0" borderId="1" xfId="17" applyNumberFormat="1" applyFont="1" applyBorder="1" applyAlignment="1">
      <alignment horizontal="center" vertical="center" wrapText="1"/>
      <protection/>
    </xf>
    <xf numFmtId="3" fontId="2" fillId="0" borderId="1" xfId="17" applyNumberFormat="1" applyFont="1" applyFill="1" applyBorder="1" applyAlignment="1">
      <alignment horizontal="center" vertical="center" wrapText="1"/>
      <protection/>
    </xf>
    <xf numFmtId="49" fontId="2" fillId="0" borderId="2" xfId="18" applyNumberFormat="1" applyFont="1" applyFill="1" applyBorder="1" applyAlignment="1">
      <alignment horizontal="center" vertical="center" wrapText="1"/>
      <protection/>
    </xf>
    <xf numFmtId="0" fontId="2" fillId="0" borderId="1" xfId="0" applyNumberFormat="1" applyFont="1" applyFill="1" applyBorder="1" applyAlignment="1">
      <alignment horizontal="center" vertical="center" wrapText="1"/>
    </xf>
    <xf numFmtId="3" fontId="2" fillId="0" borderId="2" xfId="17" applyNumberFormat="1" applyFont="1" applyFill="1" applyBorder="1" applyAlignment="1">
      <alignment horizontal="center" vertical="center" wrapText="1"/>
      <protection/>
    </xf>
    <xf numFmtId="0" fontId="5" fillId="0" borderId="0" xfId="18" applyFont="1">
      <alignment/>
      <protection/>
    </xf>
    <xf numFmtId="0" fontId="1" fillId="0" borderId="0" xfId="18">
      <alignment/>
      <protection/>
    </xf>
    <xf numFmtId="0" fontId="3" fillId="0" borderId="0" xfId="18" applyFont="1" applyAlignment="1">
      <alignment horizontal="center" wrapText="1"/>
      <protection/>
    </xf>
    <xf numFmtId="0" fontId="4" fillId="0" borderId="0" xfId="0" applyFont="1" applyAlignment="1">
      <alignment horizontal="center" wrapText="1"/>
    </xf>
  </cellXfs>
  <cellStyles count="8">
    <cellStyle name="Normal" xfId="0"/>
    <cellStyle name="Currency" xfId="15"/>
    <cellStyle name="Currency [0]" xfId="16"/>
    <cellStyle name="Обычный 10" xfId="17"/>
    <cellStyle name="Обычный 3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tabSelected="1" workbookViewId="0" topLeftCell="B1">
      <selection activeCell="B1" sqref="B1:E1"/>
    </sheetView>
  </sheetViews>
  <sheetFormatPr defaultColWidth="9.00390625" defaultRowHeight="12.75"/>
  <cols>
    <col min="1" max="1" width="9.125" style="0" hidden="1" customWidth="1"/>
    <col min="2" max="2" width="54.875" style="0" customWidth="1"/>
    <col min="3" max="3" width="18.75390625" style="0" customWidth="1"/>
    <col min="4" max="4" width="45.625" style="0" customWidth="1"/>
    <col min="5" max="5" width="16.875" style="0" customWidth="1"/>
    <col min="6" max="6" width="17.75390625" style="0" customWidth="1"/>
    <col min="7" max="7" width="18.25390625" style="0" customWidth="1"/>
  </cols>
  <sheetData>
    <row r="1" spans="2:8" ht="15.75">
      <c r="B1" s="13" t="s">
        <v>27</v>
      </c>
      <c r="C1" s="14"/>
      <c r="D1" s="14"/>
      <c r="E1" s="14"/>
      <c r="F1" s="3"/>
      <c r="G1" s="3"/>
      <c r="H1" s="3"/>
    </row>
    <row r="2" spans="2:8" ht="12.75">
      <c r="B2" s="4" t="s">
        <v>28</v>
      </c>
      <c r="C2" s="4"/>
      <c r="D2" s="4"/>
      <c r="E2" s="4"/>
      <c r="F2" s="5"/>
      <c r="G2" s="5"/>
      <c r="H2" s="5"/>
    </row>
    <row r="3" spans="2:8" ht="21">
      <c r="B3" s="6" t="s">
        <v>29</v>
      </c>
      <c r="C3" s="6" t="s">
        <v>30</v>
      </c>
      <c r="D3" s="6" t="s">
        <v>31</v>
      </c>
      <c r="E3" s="7" t="s">
        <v>32</v>
      </c>
      <c r="F3" s="6" t="s">
        <v>33</v>
      </c>
      <c r="G3" s="6" t="s">
        <v>34</v>
      </c>
      <c r="H3" s="6" t="s">
        <v>35</v>
      </c>
    </row>
    <row r="4" spans="2:8" ht="12.75">
      <c r="B4" s="1" t="s">
        <v>0</v>
      </c>
      <c r="C4" s="2"/>
      <c r="D4" s="2"/>
      <c r="E4" s="3"/>
      <c r="F4" s="3">
        <f>SUM(F5:F12)</f>
        <v>82</v>
      </c>
      <c r="G4" s="3"/>
      <c r="H4" s="3">
        <f>SUM(H5:H12)</f>
        <v>32353</v>
      </c>
    </row>
    <row r="5" spans="2:8" ht="21">
      <c r="B5" s="4" t="s">
        <v>9</v>
      </c>
      <c r="C5" s="4" t="s">
        <v>7</v>
      </c>
      <c r="D5" s="4" t="s">
        <v>3</v>
      </c>
      <c r="E5" s="4" t="s">
        <v>8</v>
      </c>
      <c r="F5" s="5">
        <v>11</v>
      </c>
      <c r="G5" s="5">
        <v>391</v>
      </c>
      <c r="H5" s="5">
        <v>4301</v>
      </c>
    </row>
    <row r="6" spans="2:8" ht="21">
      <c r="B6" s="4" t="s">
        <v>9</v>
      </c>
      <c r="C6" s="4" t="s">
        <v>2</v>
      </c>
      <c r="D6" s="4" t="s">
        <v>3</v>
      </c>
      <c r="E6" s="4" t="s">
        <v>4</v>
      </c>
      <c r="F6" s="5">
        <v>8</v>
      </c>
      <c r="G6" s="5">
        <v>391</v>
      </c>
      <c r="H6" s="5">
        <v>3128</v>
      </c>
    </row>
    <row r="7" spans="2:8" ht="21">
      <c r="B7" s="4" t="s">
        <v>9</v>
      </c>
      <c r="C7" s="4" t="s">
        <v>5</v>
      </c>
      <c r="D7" s="4" t="s">
        <v>3</v>
      </c>
      <c r="E7" s="4" t="s">
        <v>6</v>
      </c>
      <c r="F7" s="5">
        <v>12</v>
      </c>
      <c r="G7" s="5">
        <v>343</v>
      </c>
      <c r="H7" s="5">
        <v>4116</v>
      </c>
    </row>
    <row r="8" spans="2:8" ht="21">
      <c r="B8" s="4" t="s">
        <v>9</v>
      </c>
      <c r="C8" s="4" t="s">
        <v>10</v>
      </c>
      <c r="D8" s="4" t="s">
        <v>3</v>
      </c>
      <c r="E8" s="4" t="s">
        <v>11</v>
      </c>
      <c r="F8" s="5">
        <v>9</v>
      </c>
      <c r="G8" s="5">
        <v>408</v>
      </c>
      <c r="H8" s="5">
        <v>3672</v>
      </c>
    </row>
    <row r="9" spans="2:8" ht="21">
      <c r="B9" s="4" t="s">
        <v>9</v>
      </c>
      <c r="C9" s="4" t="s">
        <v>12</v>
      </c>
      <c r="D9" s="4" t="s">
        <v>3</v>
      </c>
      <c r="E9" s="4" t="s">
        <v>13</v>
      </c>
      <c r="F9" s="5">
        <v>10</v>
      </c>
      <c r="G9" s="5">
        <v>408</v>
      </c>
      <c r="H9" s="5">
        <v>4080</v>
      </c>
    </row>
    <row r="10" spans="2:8" ht="21">
      <c r="B10" s="4" t="s">
        <v>9</v>
      </c>
      <c r="C10" s="4" t="s">
        <v>14</v>
      </c>
      <c r="D10" s="4" t="s">
        <v>15</v>
      </c>
      <c r="E10" s="4" t="s">
        <v>16</v>
      </c>
      <c r="F10" s="5">
        <v>11</v>
      </c>
      <c r="G10" s="5">
        <v>408</v>
      </c>
      <c r="H10" s="5">
        <v>4488</v>
      </c>
    </row>
    <row r="11" spans="2:8" ht="21">
      <c r="B11" s="4" t="s">
        <v>9</v>
      </c>
      <c r="C11" s="4" t="s">
        <v>17</v>
      </c>
      <c r="D11" s="4" t="s">
        <v>15</v>
      </c>
      <c r="E11" s="4" t="s">
        <v>18</v>
      </c>
      <c r="F11" s="5">
        <v>10</v>
      </c>
      <c r="G11" s="5">
        <v>408</v>
      </c>
      <c r="H11" s="5">
        <v>4080</v>
      </c>
    </row>
    <row r="12" spans="2:8" ht="21">
      <c r="B12" s="4" t="s">
        <v>9</v>
      </c>
      <c r="C12" s="4" t="s">
        <v>19</v>
      </c>
      <c r="D12" s="4" t="s">
        <v>15</v>
      </c>
      <c r="E12" s="4" t="s">
        <v>20</v>
      </c>
      <c r="F12" s="5">
        <v>11</v>
      </c>
      <c r="G12" s="5">
        <v>408</v>
      </c>
      <c r="H12" s="5">
        <v>4488</v>
      </c>
    </row>
  </sheetData>
  <mergeCells count="1">
    <mergeCell ref="B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62"/>
  <sheetViews>
    <sheetView workbookViewId="0" topLeftCell="B1">
      <selection activeCell="B1" sqref="B1:C1"/>
    </sheetView>
  </sheetViews>
  <sheetFormatPr defaultColWidth="9.00390625" defaultRowHeight="12.75"/>
  <cols>
    <col min="1" max="1" width="9.125" style="0" hidden="1" customWidth="1"/>
    <col min="2" max="2" width="54.875" style="0" customWidth="1"/>
    <col min="3" max="3" width="19.375" style="0" customWidth="1"/>
    <col min="4" max="4" width="46.25390625" style="0" customWidth="1"/>
    <col min="5" max="5" width="22.125" style="0" customWidth="1"/>
    <col min="6" max="6" width="18.375" style="0" customWidth="1"/>
    <col min="7" max="7" width="17.75390625" style="0" customWidth="1"/>
  </cols>
  <sheetData>
    <row r="1" spans="2:3" ht="14.25">
      <c r="B1" s="11" t="s">
        <v>55</v>
      </c>
      <c r="C1" s="12"/>
    </row>
    <row r="5" spans="2:9" ht="31.5">
      <c r="B5" s="7" t="s">
        <v>54</v>
      </c>
      <c r="C5" s="10" t="s">
        <v>29</v>
      </c>
      <c r="D5" s="7" t="s">
        <v>30</v>
      </c>
      <c r="E5" s="7" t="s">
        <v>31</v>
      </c>
      <c r="F5" s="7" t="s">
        <v>32</v>
      </c>
      <c r="G5" s="7" t="s">
        <v>33</v>
      </c>
      <c r="H5" s="7" t="s">
        <v>34</v>
      </c>
      <c r="I5" s="7" t="s">
        <v>35</v>
      </c>
    </row>
    <row r="6" spans="2:8" ht="21">
      <c r="B6" s="8" t="s">
        <v>36</v>
      </c>
      <c r="C6" s="4" t="s">
        <v>37</v>
      </c>
      <c r="D6" s="4" t="s">
        <v>38</v>
      </c>
      <c r="E6" s="4" t="s">
        <v>8</v>
      </c>
      <c r="F6" s="5">
        <v>5</v>
      </c>
      <c r="G6" s="5">
        <v>457.6</v>
      </c>
      <c r="H6" s="9">
        <f aca="true" t="shared" si="0" ref="H6:H62">F6*G6</f>
        <v>2288</v>
      </c>
    </row>
    <row r="7" spans="2:8" ht="21">
      <c r="B7" s="8" t="s">
        <v>9</v>
      </c>
      <c r="C7" s="4" t="s">
        <v>37</v>
      </c>
      <c r="D7" s="4" t="s">
        <v>38</v>
      </c>
      <c r="E7" s="4" t="s">
        <v>8</v>
      </c>
      <c r="F7" s="5">
        <v>11</v>
      </c>
      <c r="G7" s="5">
        <v>457.6</v>
      </c>
      <c r="H7" s="9">
        <f t="shared" si="0"/>
        <v>5033.6</v>
      </c>
    </row>
    <row r="8" spans="2:8" ht="12.75">
      <c r="B8" s="8" t="s">
        <v>21</v>
      </c>
      <c r="C8" s="4" t="s">
        <v>37</v>
      </c>
      <c r="D8" s="4" t="s">
        <v>38</v>
      </c>
      <c r="E8" s="4" t="s">
        <v>8</v>
      </c>
      <c r="F8" s="5">
        <v>12</v>
      </c>
      <c r="G8" s="5">
        <v>457.6</v>
      </c>
      <c r="H8" s="9">
        <f t="shared" si="0"/>
        <v>5491.200000000001</v>
      </c>
    </row>
    <row r="9" spans="2:8" ht="12.75">
      <c r="B9" s="8" t="s">
        <v>22</v>
      </c>
      <c r="C9" s="4" t="s">
        <v>37</v>
      </c>
      <c r="D9" s="4" t="s">
        <v>38</v>
      </c>
      <c r="E9" s="4" t="s">
        <v>8</v>
      </c>
      <c r="F9" s="5">
        <v>2</v>
      </c>
      <c r="G9" s="5">
        <v>457.6</v>
      </c>
      <c r="H9" s="9">
        <f t="shared" si="0"/>
        <v>915.2</v>
      </c>
    </row>
    <row r="10" spans="2:8" ht="21">
      <c r="B10" s="8" t="s">
        <v>23</v>
      </c>
      <c r="C10" s="4" t="s">
        <v>37</v>
      </c>
      <c r="D10" s="4" t="s">
        <v>38</v>
      </c>
      <c r="E10" s="4" t="s">
        <v>8</v>
      </c>
      <c r="F10" s="5">
        <v>25</v>
      </c>
      <c r="G10" s="5">
        <v>457.6</v>
      </c>
      <c r="H10" s="9">
        <f t="shared" si="0"/>
        <v>11440</v>
      </c>
    </row>
    <row r="11" spans="2:8" ht="21">
      <c r="B11" s="8" t="s">
        <v>24</v>
      </c>
      <c r="C11" s="4" t="s">
        <v>37</v>
      </c>
      <c r="D11" s="4" t="s">
        <v>38</v>
      </c>
      <c r="E11" s="4" t="s">
        <v>8</v>
      </c>
      <c r="F11" s="5">
        <v>6</v>
      </c>
      <c r="G11" s="5">
        <v>457.6</v>
      </c>
      <c r="H11" s="9">
        <f t="shared" si="0"/>
        <v>2745.6000000000004</v>
      </c>
    </row>
    <row r="12" spans="2:8" ht="12.75">
      <c r="B12" s="8" t="s">
        <v>25</v>
      </c>
      <c r="C12" s="4" t="s">
        <v>37</v>
      </c>
      <c r="D12" s="4" t="s">
        <v>38</v>
      </c>
      <c r="E12" s="4" t="s">
        <v>8</v>
      </c>
      <c r="F12" s="5">
        <v>31</v>
      </c>
      <c r="G12" s="5">
        <v>457.6</v>
      </c>
      <c r="H12" s="9">
        <f t="shared" si="0"/>
        <v>14185.6</v>
      </c>
    </row>
    <row r="13" spans="2:8" ht="12.75">
      <c r="B13" s="8" t="s">
        <v>26</v>
      </c>
      <c r="C13" s="4" t="s">
        <v>37</v>
      </c>
      <c r="D13" s="4" t="s">
        <v>38</v>
      </c>
      <c r="E13" s="4" t="s">
        <v>8</v>
      </c>
      <c r="F13" s="5">
        <v>7</v>
      </c>
      <c r="G13" s="5">
        <v>457.6</v>
      </c>
      <c r="H13" s="9">
        <f t="shared" si="0"/>
        <v>3203.2000000000003</v>
      </c>
    </row>
    <row r="14" spans="2:8" ht="12.75">
      <c r="B14" s="8" t="s">
        <v>21</v>
      </c>
      <c r="C14" s="4" t="s">
        <v>39</v>
      </c>
      <c r="D14" s="4" t="s">
        <v>38</v>
      </c>
      <c r="E14" s="4" t="s">
        <v>4</v>
      </c>
      <c r="F14" s="5">
        <v>15</v>
      </c>
      <c r="G14" s="5">
        <v>457.6</v>
      </c>
      <c r="H14" s="9">
        <f t="shared" si="0"/>
        <v>6864</v>
      </c>
    </row>
    <row r="15" spans="2:8" ht="12.75">
      <c r="B15" s="8" t="s">
        <v>22</v>
      </c>
      <c r="C15" s="4" t="s">
        <v>39</v>
      </c>
      <c r="D15" s="4" t="s">
        <v>38</v>
      </c>
      <c r="E15" s="4" t="s">
        <v>4</v>
      </c>
      <c r="F15" s="5">
        <v>16</v>
      </c>
      <c r="G15" s="5">
        <v>457.6</v>
      </c>
      <c r="H15" s="9">
        <f t="shared" si="0"/>
        <v>7321.6</v>
      </c>
    </row>
    <row r="16" spans="2:8" ht="21">
      <c r="B16" s="8" t="s">
        <v>23</v>
      </c>
      <c r="C16" s="4" t="s">
        <v>39</v>
      </c>
      <c r="D16" s="4" t="s">
        <v>38</v>
      </c>
      <c r="E16" s="4" t="s">
        <v>4</v>
      </c>
      <c r="F16" s="5">
        <v>19</v>
      </c>
      <c r="G16" s="5">
        <v>457.6</v>
      </c>
      <c r="H16" s="9">
        <f t="shared" si="0"/>
        <v>8694.4</v>
      </c>
    </row>
    <row r="17" spans="2:8" ht="21">
      <c r="B17" s="8" t="s">
        <v>36</v>
      </c>
      <c r="C17" s="4" t="s">
        <v>40</v>
      </c>
      <c r="D17" s="4" t="s">
        <v>41</v>
      </c>
      <c r="E17" s="4" t="s">
        <v>8</v>
      </c>
      <c r="F17" s="5">
        <v>5</v>
      </c>
      <c r="G17" s="5">
        <v>774.4</v>
      </c>
      <c r="H17" s="9">
        <f t="shared" si="0"/>
        <v>3872</v>
      </c>
    </row>
    <row r="18" spans="2:8" ht="21">
      <c r="B18" s="8" t="s">
        <v>9</v>
      </c>
      <c r="C18" s="4" t="s">
        <v>40</v>
      </c>
      <c r="D18" s="4" t="s">
        <v>41</v>
      </c>
      <c r="E18" s="4" t="s">
        <v>8</v>
      </c>
      <c r="F18" s="5">
        <v>11</v>
      </c>
      <c r="G18" s="5">
        <v>774.4</v>
      </c>
      <c r="H18" s="9">
        <f t="shared" si="0"/>
        <v>8518.4</v>
      </c>
    </row>
    <row r="19" spans="2:8" ht="12.75">
      <c r="B19" s="8" t="s">
        <v>21</v>
      </c>
      <c r="C19" s="4" t="s">
        <v>40</v>
      </c>
      <c r="D19" s="4" t="s">
        <v>41</v>
      </c>
      <c r="E19" s="4" t="s">
        <v>8</v>
      </c>
      <c r="F19" s="5">
        <v>12</v>
      </c>
      <c r="G19" s="5">
        <v>774.4</v>
      </c>
      <c r="H19" s="9">
        <f t="shared" si="0"/>
        <v>9292.8</v>
      </c>
    </row>
    <row r="20" spans="2:8" ht="12.75">
      <c r="B20" s="8" t="s">
        <v>22</v>
      </c>
      <c r="C20" s="4" t="s">
        <v>40</v>
      </c>
      <c r="D20" s="4" t="s">
        <v>41</v>
      </c>
      <c r="E20" s="4" t="s">
        <v>8</v>
      </c>
      <c r="F20" s="5">
        <v>2</v>
      </c>
      <c r="G20" s="5">
        <v>774.4</v>
      </c>
      <c r="H20" s="9">
        <f t="shared" si="0"/>
        <v>1548.8</v>
      </c>
    </row>
    <row r="21" spans="2:8" ht="21">
      <c r="B21" s="8" t="s">
        <v>23</v>
      </c>
      <c r="C21" s="4" t="s">
        <v>40</v>
      </c>
      <c r="D21" s="4" t="s">
        <v>41</v>
      </c>
      <c r="E21" s="4" t="s">
        <v>8</v>
      </c>
      <c r="F21" s="5">
        <v>24</v>
      </c>
      <c r="G21" s="5">
        <v>774.4</v>
      </c>
      <c r="H21" s="9">
        <f t="shared" si="0"/>
        <v>18585.6</v>
      </c>
    </row>
    <row r="22" spans="2:8" ht="21">
      <c r="B22" s="8" t="s">
        <v>24</v>
      </c>
      <c r="C22" s="4" t="s">
        <v>40</v>
      </c>
      <c r="D22" s="4" t="s">
        <v>41</v>
      </c>
      <c r="E22" s="4" t="s">
        <v>8</v>
      </c>
      <c r="F22" s="5">
        <v>6</v>
      </c>
      <c r="G22" s="5">
        <v>774.4</v>
      </c>
      <c r="H22" s="9">
        <f t="shared" si="0"/>
        <v>4646.4</v>
      </c>
    </row>
    <row r="23" spans="2:8" ht="12.75">
      <c r="B23" s="8" t="s">
        <v>25</v>
      </c>
      <c r="C23" s="4" t="s">
        <v>40</v>
      </c>
      <c r="D23" s="4" t="s">
        <v>41</v>
      </c>
      <c r="E23" s="4" t="s">
        <v>8</v>
      </c>
      <c r="F23" s="5">
        <v>31</v>
      </c>
      <c r="G23" s="5">
        <v>774.4</v>
      </c>
      <c r="H23" s="9">
        <f t="shared" si="0"/>
        <v>24006.399999999998</v>
      </c>
    </row>
    <row r="24" spans="2:8" ht="12.75">
      <c r="B24" s="8" t="s">
        <v>26</v>
      </c>
      <c r="C24" s="4" t="s">
        <v>40</v>
      </c>
      <c r="D24" s="4" t="s">
        <v>41</v>
      </c>
      <c r="E24" s="4" t="s">
        <v>8</v>
      </c>
      <c r="F24" s="5">
        <v>7</v>
      </c>
      <c r="G24" s="5">
        <v>774.4</v>
      </c>
      <c r="H24" s="9">
        <f t="shared" si="0"/>
        <v>5420.8</v>
      </c>
    </row>
    <row r="25" spans="2:8" ht="12.75">
      <c r="B25" s="8" t="s">
        <v>21</v>
      </c>
      <c r="C25" s="4" t="s">
        <v>42</v>
      </c>
      <c r="D25" s="4" t="s">
        <v>41</v>
      </c>
      <c r="E25" s="4" t="s">
        <v>4</v>
      </c>
      <c r="F25" s="5">
        <v>15</v>
      </c>
      <c r="G25" s="5">
        <v>774.4</v>
      </c>
      <c r="H25" s="9">
        <f t="shared" si="0"/>
        <v>11616</v>
      </c>
    </row>
    <row r="26" spans="2:8" ht="12.75">
      <c r="B26" s="8" t="s">
        <v>22</v>
      </c>
      <c r="C26" s="4" t="s">
        <v>42</v>
      </c>
      <c r="D26" s="4" t="s">
        <v>41</v>
      </c>
      <c r="E26" s="4" t="s">
        <v>4</v>
      </c>
      <c r="F26" s="5">
        <v>16</v>
      </c>
      <c r="G26" s="5">
        <v>774.4</v>
      </c>
      <c r="H26" s="9">
        <f t="shared" si="0"/>
        <v>12390.4</v>
      </c>
    </row>
    <row r="27" spans="2:8" ht="21">
      <c r="B27" s="8" t="s">
        <v>23</v>
      </c>
      <c r="C27" s="4" t="s">
        <v>42</v>
      </c>
      <c r="D27" s="4" t="s">
        <v>41</v>
      </c>
      <c r="E27" s="4" t="s">
        <v>4</v>
      </c>
      <c r="F27" s="5">
        <v>19</v>
      </c>
      <c r="G27" s="5">
        <v>774.4</v>
      </c>
      <c r="H27" s="9">
        <f t="shared" si="0"/>
        <v>14713.6</v>
      </c>
    </row>
    <row r="28" spans="2:8" ht="21">
      <c r="B28" s="8" t="s">
        <v>36</v>
      </c>
      <c r="C28" s="4" t="s">
        <v>43</v>
      </c>
      <c r="D28" s="4" t="s">
        <v>44</v>
      </c>
      <c r="E28" s="4" t="s">
        <v>8</v>
      </c>
      <c r="F28" s="5">
        <v>5</v>
      </c>
      <c r="G28" s="5">
        <v>457.6</v>
      </c>
      <c r="H28" s="9">
        <f t="shared" si="0"/>
        <v>2288</v>
      </c>
    </row>
    <row r="29" spans="2:8" ht="21">
      <c r="B29" s="8" t="s">
        <v>9</v>
      </c>
      <c r="C29" s="4" t="s">
        <v>43</v>
      </c>
      <c r="D29" s="4" t="s">
        <v>44</v>
      </c>
      <c r="E29" s="4" t="s">
        <v>8</v>
      </c>
      <c r="F29" s="5">
        <v>11</v>
      </c>
      <c r="G29" s="5">
        <v>457.6</v>
      </c>
      <c r="H29" s="9">
        <f t="shared" si="0"/>
        <v>5033.6</v>
      </c>
    </row>
    <row r="30" spans="2:8" ht="12.75">
      <c r="B30" s="8" t="s">
        <v>21</v>
      </c>
      <c r="C30" s="4" t="s">
        <v>43</v>
      </c>
      <c r="D30" s="4" t="s">
        <v>44</v>
      </c>
      <c r="E30" s="4" t="s">
        <v>8</v>
      </c>
      <c r="F30" s="5">
        <v>12</v>
      </c>
      <c r="G30" s="5">
        <v>457.6</v>
      </c>
      <c r="H30" s="9">
        <f t="shared" si="0"/>
        <v>5491.200000000001</v>
      </c>
    </row>
    <row r="31" spans="2:8" ht="12.75">
      <c r="B31" s="8" t="s">
        <v>22</v>
      </c>
      <c r="C31" s="4" t="s">
        <v>43</v>
      </c>
      <c r="D31" s="4" t="s">
        <v>44</v>
      </c>
      <c r="E31" s="4" t="s">
        <v>8</v>
      </c>
      <c r="F31" s="5">
        <v>2</v>
      </c>
      <c r="G31" s="5">
        <v>457.6</v>
      </c>
      <c r="H31" s="9">
        <f t="shared" si="0"/>
        <v>915.2</v>
      </c>
    </row>
    <row r="32" spans="2:8" ht="21">
      <c r="B32" s="8" t="s">
        <v>23</v>
      </c>
      <c r="C32" s="4" t="s">
        <v>43</v>
      </c>
      <c r="D32" s="4" t="s">
        <v>44</v>
      </c>
      <c r="E32" s="4" t="s">
        <v>8</v>
      </c>
      <c r="F32" s="5">
        <v>24</v>
      </c>
      <c r="G32" s="5">
        <v>457.6</v>
      </c>
      <c r="H32" s="9">
        <f t="shared" si="0"/>
        <v>10982.400000000001</v>
      </c>
    </row>
    <row r="33" spans="2:8" ht="12.75">
      <c r="B33" s="8" t="s">
        <v>25</v>
      </c>
      <c r="C33" s="4" t="s">
        <v>43</v>
      </c>
      <c r="D33" s="4" t="s">
        <v>44</v>
      </c>
      <c r="E33" s="4" t="s">
        <v>8</v>
      </c>
      <c r="F33" s="5">
        <v>31</v>
      </c>
      <c r="G33" s="5">
        <v>457.6</v>
      </c>
      <c r="H33" s="9">
        <f t="shared" si="0"/>
        <v>14185.6</v>
      </c>
    </row>
    <row r="34" spans="2:8" ht="12.75">
      <c r="B34" s="8" t="s">
        <v>26</v>
      </c>
      <c r="C34" s="4" t="s">
        <v>43</v>
      </c>
      <c r="D34" s="4" t="s">
        <v>44</v>
      </c>
      <c r="E34" s="4" t="s">
        <v>8</v>
      </c>
      <c r="F34" s="5">
        <v>7</v>
      </c>
      <c r="G34" s="5">
        <v>457.6</v>
      </c>
      <c r="H34" s="9">
        <f t="shared" si="0"/>
        <v>3203.2000000000003</v>
      </c>
    </row>
    <row r="35" spans="2:8" ht="12.75">
      <c r="B35" s="8" t="s">
        <v>21</v>
      </c>
      <c r="C35" s="4" t="s">
        <v>45</v>
      </c>
      <c r="D35" s="4" t="s">
        <v>44</v>
      </c>
      <c r="E35" s="4" t="s">
        <v>4</v>
      </c>
      <c r="F35" s="5">
        <v>17</v>
      </c>
      <c r="G35" s="5">
        <v>457.6</v>
      </c>
      <c r="H35" s="9">
        <f t="shared" si="0"/>
        <v>7779.200000000001</v>
      </c>
    </row>
    <row r="36" spans="2:8" ht="12.75">
      <c r="B36" s="8" t="s">
        <v>22</v>
      </c>
      <c r="C36" s="4" t="s">
        <v>45</v>
      </c>
      <c r="D36" s="4" t="s">
        <v>44</v>
      </c>
      <c r="E36" s="4" t="s">
        <v>4</v>
      </c>
      <c r="F36" s="5">
        <v>16</v>
      </c>
      <c r="G36" s="5">
        <v>457.6</v>
      </c>
      <c r="H36" s="9">
        <f t="shared" si="0"/>
        <v>7321.6</v>
      </c>
    </row>
    <row r="37" spans="2:8" ht="21">
      <c r="B37" s="8" t="s">
        <v>23</v>
      </c>
      <c r="C37" s="4" t="s">
        <v>45</v>
      </c>
      <c r="D37" s="4" t="s">
        <v>44</v>
      </c>
      <c r="E37" s="4" t="s">
        <v>4</v>
      </c>
      <c r="F37" s="5">
        <v>19</v>
      </c>
      <c r="G37" s="5">
        <v>457.6</v>
      </c>
      <c r="H37" s="9">
        <f t="shared" si="0"/>
        <v>8694.4</v>
      </c>
    </row>
    <row r="38" spans="2:8" ht="21">
      <c r="B38" s="8" t="s">
        <v>9</v>
      </c>
      <c r="C38" s="4" t="s">
        <v>46</v>
      </c>
      <c r="D38" s="4" t="s">
        <v>47</v>
      </c>
      <c r="E38" s="4" t="s">
        <v>8</v>
      </c>
      <c r="F38" s="5">
        <v>9</v>
      </c>
      <c r="G38" s="5">
        <v>435.6</v>
      </c>
      <c r="H38" s="9">
        <f t="shared" si="0"/>
        <v>3920.4</v>
      </c>
    </row>
    <row r="39" spans="2:8" ht="12.75">
      <c r="B39" s="8" t="s">
        <v>22</v>
      </c>
      <c r="C39" s="4" t="s">
        <v>46</v>
      </c>
      <c r="D39" s="4" t="s">
        <v>47</v>
      </c>
      <c r="E39" s="4" t="s">
        <v>8</v>
      </c>
      <c r="F39" s="5">
        <v>17</v>
      </c>
      <c r="G39" s="5">
        <v>435.6</v>
      </c>
      <c r="H39" s="9">
        <f t="shared" si="0"/>
        <v>7405.200000000001</v>
      </c>
    </row>
    <row r="40" spans="2:8" ht="21">
      <c r="B40" s="8" t="s">
        <v>24</v>
      </c>
      <c r="C40" s="4" t="s">
        <v>46</v>
      </c>
      <c r="D40" s="4" t="s">
        <v>47</v>
      </c>
      <c r="E40" s="4" t="s">
        <v>8</v>
      </c>
      <c r="F40" s="5">
        <v>6</v>
      </c>
      <c r="G40" s="5">
        <v>435.6</v>
      </c>
      <c r="H40" s="9">
        <f t="shared" si="0"/>
        <v>2613.6000000000004</v>
      </c>
    </row>
    <row r="41" spans="2:8" ht="12.75">
      <c r="B41" s="8" t="s">
        <v>25</v>
      </c>
      <c r="C41" s="4" t="s">
        <v>46</v>
      </c>
      <c r="D41" s="4" t="s">
        <v>47</v>
      </c>
      <c r="E41" s="4" t="s">
        <v>8</v>
      </c>
      <c r="F41" s="5">
        <v>5</v>
      </c>
      <c r="G41" s="5">
        <v>435.6</v>
      </c>
      <c r="H41" s="9">
        <f t="shared" si="0"/>
        <v>2178</v>
      </c>
    </row>
    <row r="42" spans="2:8" ht="12.75">
      <c r="B42" s="8" t="s">
        <v>26</v>
      </c>
      <c r="C42" s="4" t="s">
        <v>46</v>
      </c>
      <c r="D42" s="4" t="s">
        <v>47</v>
      </c>
      <c r="E42" s="4" t="s">
        <v>8</v>
      </c>
      <c r="F42" s="5">
        <v>7</v>
      </c>
      <c r="G42" s="5">
        <v>435.6</v>
      </c>
      <c r="H42" s="9">
        <f t="shared" si="0"/>
        <v>3049.2000000000003</v>
      </c>
    </row>
    <row r="43" spans="2:8" ht="12.75">
      <c r="B43" s="8" t="s">
        <v>21</v>
      </c>
      <c r="C43" s="4" t="s">
        <v>48</v>
      </c>
      <c r="D43" s="4" t="s">
        <v>47</v>
      </c>
      <c r="E43" s="4" t="s">
        <v>4</v>
      </c>
      <c r="F43" s="5">
        <v>8</v>
      </c>
      <c r="G43" s="5">
        <v>435.6</v>
      </c>
      <c r="H43" s="9">
        <f t="shared" si="0"/>
        <v>3484.8</v>
      </c>
    </row>
    <row r="44" spans="2:8" ht="12.75">
      <c r="B44" s="8" t="s">
        <v>22</v>
      </c>
      <c r="C44" s="4" t="s">
        <v>48</v>
      </c>
      <c r="D44" s="4" t="s">
        <v>47</v>
      </c>
      <c r="E44" s="4" t="s">
        <v>4</v>
      </c>
      <c r="F44" s="5">
        <v>8</v>
      </c>
      <c r="G44" s="5">
        <v>435.6</v>
      </c>
      <c r="H44" s="9">
        <f t="shared" si="0"/>
        <v>3484.8</v>
      </c>
    </row>
    <row r="45" spans="2:8" ht="12.75">
      <c r="B45" s="8" t="s">
        <v>26</v>
      </c>
      <c r="C45" s="4" t="s">
        <v>48</v>
      </c>
      <c r="D45" s="4" t="s">
        <v>47</v>
      </c>
      <c r="E45" s="4" t="s">
        <v>4</v>
      </c>
      <c r="F45" s="5">
        <v>4</v>
      </c>
      <c r="G45" s="5">
        <v>435.6</v>
      </c>
      <c r="H45" s="9">
        <f t="shared" si="0"/>
        <v>1742.4</v>
      </c>
    </row>
    <row r="46" spans="2:8" ht="21">
      <c r="B46" s="8" t="s">
        <v>36</v>
      </c>
      <c r="C46" s="4" t="s">
        <v>49</v>
      </c>
      <c r="D46" s="4" t="s">
        <v>50</v>
      </c>
      <c r="E46" s="4" t="s">
        <v>8</v>
      </c>
      <c r="F46" s="5">
        <v>5</v>
      </c>
      <c r="G46" s="5">
        <v>457.6</v>
      </c>
      <c r="H46" s="9">
        <f t="shared" si="0"/>
        <v>2288</v>
      </c>
    </row>
    <row r="47" spans="2:8" ht="21">
      <c r="B47" s="8" t="s">
        <v>9</v>
      </c>
      <c r="C47" s="4" t="s">
        <v>49</v>
      </c>
      <c r="D47" s="4" t="s">
        <v>50</v>
      </c>
      <c r="E47" s="4" t="s">
        <v>8</v>
      </c>
      <c r="F47" s="5">
        <v>11</v>
      </c>
      <c r="G47" s="5">
        <v>457.6</v>
      </c>
      <c r="H47" s="9">
        <f t="shared" si="0"/>
        <v>5033.6</v>
      </c>
    </row>
    <row r="48" spans="2:8" ht="21">
      <c r="B48" s="8" t="s">
        <v>21</v>
      </c>
      <c r="C48" s="4" t="s">
        <v>49</v>
      </c>
      <c r="D48" s="4" t="s">
        <v>50</v>
      </c>
      <c r="E48" s="4" t="s">
        <v>8</v>
      </c>
      <c r="F48" s="5">
        <v>12</v>
      </c>
      <c r="G48" s="5">
        <v>457.6</v>
      </c>
      <c r="H48" s="9">
        <f t="shared" si="0"/>
        <v>5491.200000000001</v>
      </c>
    </row>
    <row r="49" spans="2:8" ht="21">
      <c r="B49" s="8" t="s">
        <v>22</v>
      </c>
      <c r="C49" s="4" t="s">
        <v>49</v>
      </c>
      <c r="D49" s="4" t="s">
        <v>50</v>
      </c>
      <c r="E49" s="4" t="s">
        <v>8</v>
      </c>
      <c r="F49" s="5">
        <v>2</v>
      </c>
      <c r="G49" s="5">
        <v>457.6</v>
      </c>
      <c r="H49" s="9">
        <f t="shared" si="0"/>
        <v>915.2</v>
      </c>
    </row>
    <row r="50" spans="2:8" ht="21">
      <c r="B50" s="8" t="s">
        <v>23</v>
      </c>
      <c r="C50" s="4" t="s">
        <v>49</v>
      </c>
      <c r="D50" s="4" t="s">
        <v>50</v>
      </c>
      <c r="E50" s="4" t="s">
        <v>8</v>
      </c>
      <c r="F50" s="5">
        <v>24</v>
      </c>
      <c r="G50" s="5">
        <v>457.6</v>
      </c>
      <c r="H50" s="9">
        <f t="shared" si="0"/>
        <v>10982.400000000001</v>
      </c>
    </row>
    <row r="51" spans="2:8" ht="21">
      <c r="B51" s="8" t="s">
        <v>24</v>
      </c>
      <c r="C51" s="4" t="s">
        <v>49</v>
      </c>
      <c r="D51" s="4" t="s">
        <v>50</v>
      </c>
      <c r="E51" s="4" t="s">
        <v>8</v>
      </c>
      <c r="F51" s="5">
        <v>6</v>
      </c>
      <c r="G51" s="5">
        <v>457.6</v>
      </c>
      <c r="H51" s="9">
        <f t="shared" si="0"/>
        <v>2745.6000000000004</v>
      </c>
    </row>
    <row r="52" spans="2:8" ht="21">
      <c r="B52" s="8" t="s">
        <v>25</v>
      </c>
      <c r="C52" s="4" t="s">
        <v>49</v>
      </c>
      <c r="D52" s="4" t="s">
        <v>50</v>
      </c>
      <c r="E52" s="4" t="s">
        <v>8</v>
      </c>
      <c r="F52" s="5">
        <v>31</v>
      </c>
      <c r="G52" s="5">
        <v>457.6</v>
      </c>
      <c r="H52" s="9">
        <f t="shared" si="0"/>
        <v>14185.6</v>
      </c>
    </row>
    <row r="53" spans="2:8" ht="21">
      <c r="B53" s="8" t="s">
        <v>26</v>
      </c>
      <c r="C53" s="4" t="s">
        <v>49</v>
      </c>
      <c r="D53" s="4" t="s">
        <v>50</v>
      </c>
      <c r="E53" s="4" t="s">
        <v>8</v>
      </c>
      <c r="F53" s="5">
        <v>7</v>
      </c>
      <c r="G53" s="5">
        <v>457.6</v>
      </c>
      <c r="H53" s="9">
        <f t="shared" si="0"/>
        <v>3203.2000000000003</v>
      </c>
    </row>
    <row r="54" spans="2:8" ht="21">
      <c r="B54" s="8" t="s">
        <v>21</v>
      </c>
      <c r="C54" s="4" t="s">
        <v>51</v>
      </c>
      <c r="D54" s="4" t="s">
        <v>50</v>
      </c>
      <c r="E54" s="4" t="s">
        <v>4</v>
      </c>
      <c r="F54" s="5">
        <v>16</v>
      </c>
      <c r="G54" s="5">
        <v>457.6</v>
      </c>
      <c r="H54" s="9">
        <f t="shared" si="0"/>
        <v>7321.6</v>
      </c>
    </row>
    <row r="55" spans="2:8" ht="21">
      <c r="B55" s="8" t="s">
        <v>22</v>
      </c>
      <c r="C55" s="4" t="s">
        <v>51</v>
      </c>
      <c r="D55" s="4" t="s">
        <v>50</v>
      </c>
      <c r="E55" s="4" t="s">
        <v>4</v>
      </c>
      <c r="F55" s="5">
        <v>16</v>
      </c>
      <c r="G55" s="5">
        <v>457.6</v>
      </c>
      <c r="H55" s="9">
        <f t="shared" si="0"/>
        <v>7321.6</v>
      </c>
    </row>
    <row r="56" spans="2:8" ht="21">
      <c r="B56" s="8" t="s">
        <v>23</v>
      </c>
      <c r="C56" s="4" t="s">
        <v>51</v>
      </c>
      <c r="D56" s="4" t="s">
        <v>50</v>
      </c>
      <c r="E56" s="4" t="s">
        <v>4</v>
      </c>
      <c r="F56" s="5">
        <v>19</v>
      </c>
      <c r="G56" s="5">
        <v>457.6</v>
      </c>
      <c r="H56" s="9">
        <f t="shared" si="0"/>
        <v>8694.4</v>
      </c>
    </row>
    <row r="57" spans="2:8" ht="21">
      <c r="B57" s="8" t="s">
        <v>1</v>
      </c>
      <c r="C57" s="4" t="s">
        <v>52</v>
      </c>
      <c r="D57" s="4" t="s">
        <v>53</v>
      </c>
      <c r="E57" s="4" t="s">
        <v>8</v>
      </c>
      <c r="F57" s="5">
        <v>2</v>
      </c>
      <c r="G57" s="5">
        <v>228.8</v>
      </c>
      <c r="H57" s="9">
        <f t="shared" si="0"/>
        <v>457.6</v>
      </c>
    </row>
    <row r="58" spans="2:8" ht="21">
      <c r="B58" s="8" t="s">
        <v>36</v>
      </c>
      <c r="C58" s="4" t="s">
        <v>52</v>
      </c>
      <c r="D58" s="4" t="s">
        <v>53</v>
      </c>
      <c r="E58" s="4" t="s">
        <v>8</v>
      </c>
      <c r="F58" s="5">
        <v>2</v>
      </c>
      <c r="G58" s="5">
        <v>228.8</v>
      </c>
      <c r="H58" s="9">
        <f t="shared" si="0"/>
        <v>457.6</v>
      </c>
    </row>
    <row r="59" spans="2:8" ht="21">
      <c r="B59" s="8" t="s">
        <v>9</v>
      </c>
      <c r="C59" s="4" t="s">
        <v>52</v>
      </c>
      <c r="D59" s="4" t="s">
        <v>53</v>
      </c>
      <c r="E59" s="4" t="s">
        <v>8</v>
      </c>
      <c r="F59" s="5">
        <v>5</v>
      </c>
      <c r="G59" s="5">
        <v>228.8</v>
      </c>
      <c r="H59" s="9">
        <f t="shared" si="0"/>
        <v>1144</v>
      </c>
    </row>
    <row r="60" spans="2:8" ht="12.75">
      <c r="B60" s="8" t="s">
        <v>21</v>
      </c>
      <c r="C60" s="4" t="s">
        <v>52</v>
      </c>
      <c r="D60" s="4" t="s">
        <v>53</v>
      </c>
      <c r="E60" s="4" t="s">
        <v>8</v>
      </c>
      <c r="F60" s="5">
        <v>2</v>
      </c>
      <c r="G60" s="5">
        <v>228.8</v>
      </c>
      <c r="H60" s="9">
        <f t="shared" si="0"/>
        <v>457.6</v>
      </c>
    </row>
    <row r="61" spans="2:8" ht="12.75">
      <c r="B61" s="8" t="s">
        <v>22</v>
      </c>
      <c r="C61" s="4" t="s">
        <v>52</v>
      </c>
      <c r="D61" s="4" t="s">
        <v>53</v>
      </c>
      <c r="E61" s="4" t="s">
        <v>8</v>
      </c>
      <c r="F61" s="5">
        <v>5</v>
      </c>
      <c r="G61" s="5">
        <v>228.8</v>
      </c>
      <c r="H61" s="9">
        <f t="shared" si="0"/>
        <v>1144</v>
      </c>
    </row>
    <row r="62" spans="2:8" ht="12.75">
      <c r="B62" s="8" t="s">
        <v>25</v>
      </c>
      <c r="C62" s="4" t="s">
        <v>52</v>
      </c>
      <c r="D62" s="4" t="s">
        <v>53</v>
      </c>
      <c r="E62" s="4" t="s">
        <v>8</v>
      </c>
      <c r="F62" s="5">
        <v>15</v>
      </c>
      <c r="G62" s="5">
        <v>228.8</v>
      </c>
      <c r="H62" s="9">
        <f t="shared" si="0"/>
        <v>3432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2013-05-07T08:34:42Z</dcterms:created>
  <dcterms:modified xsi:type="dcterms:W3CDTF">2013-05-30T10:09:52Z</dcterms:modified>
  <cp:category/>
  <cp:version/>
  <cp:contentType/>
  <cp:contentStatus/>
</cp:coreProperties>
</file>